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88" yWindow="12" windowWidth="12396" windowHeight="8196" activeTab="1"/>
  </bookViews>
  <sheets>
    <sheet name="Лист1" sheetId="1" r:id="rId1"/>
    <sheet name="Лист2" sheetId="2" r:id="rId2"/>
  </sheets>
  <definedNames>
    <definedName name="_xlnm.Print_Area" localSheetId="1">Лист2!$A$1:$A$36</definedName>
    <definedName name="Sheet">Лист2!$B$1</definedName>
    <definedName name="Ф16">Лист2!#REF!</definedName>
  </definedNames>
  <calcPr calcId="125725"/>
</workbook>
</file>

<file path=xl/calcChain.xml><?xml version="1.0" encoding="utf-8"?>
<calcChain xmlns="http://schemas.openxmlformats.org/spreadsheetml/2006/main">
  <c r="A29" i="2"/>
  <c r="A17"/>
  <c r="A5"/>
  <c r="A32"/>
  <c r="A31"/>
  <c r="A20"/>
  <c r="A19"/>
  <c r="A8"/>
  <c r="A7"/>
</calcChain>
</file>

<file path=xl/sharedStrings.xml><?xml version="1.0" encoding="utf-8"?>
<sst xmlns="http://schemas.openxmlformats.org/spreadsheetml/2006/main" count="52" uniqueCount="29">
  <si>
    <t>Вопросы общего характера</t>
  </si>
  <si>
    <t>Кафедра "Управление и моделирование систем"</t>
  </si>
  <si>
    <t>&lt;-- Кол-во вопросов в первой группе</t>
  </si>
  <si>
    <t>&lt;-- кол-во вопросов во второй группе</t>
  </si>
  <si>
    <t xml:space="preserve"> </t>
  </si>
  <si>
    <t xml:space="preserve">                                                              ____________________ Зав. кафедрой проф.</t>
  </si>
  <si>
    <t>Московский Государственный Университет Приборостроения и Информатики</t>
  </si>
  <si>
    <t>Применение методов обработки данных</t>
  </si>
  <si>
    <t>2011г.                                                                                                                                     Мацнев А.П.</t>
  </si>
  <si>
    <t>Среда распространения (передачи) сигнала. Шум. Источники шума.</t>
  </si>
  <si>
    <t>Среда распространения (передачи) сигнала. Искажение. Модели канала.</t>
  </si>
  <si>
    <t>Теорема Шеннона-Хартли.</t>
  </si>
  <si>
    <t>Простые методы модуляции и манипуляции. АМ. ФМ. КАМ.</t>
  </si>
  <si>
    <t>Методы помехоустойчивого кодирования. Блочные коды.</t>
  </si>
  <si>
    <t>Методы помехоустойчивого кодирования. Сверточные коды.</t>
  </si>
  <si>
    <t>Разделение доступа к среде. Частотное, временн'ое и кодовое разделение.</t>
  </si>
  <si>
    <t>Беспроводные каналы. Многолучевое распространение.</t>
  </si>
  <si>
    <t>Многолучевая модель канала с учетом движения.</t>
  </si>
  <si>
    <t>Борьба с многолучевостью. Технологии OFDM и MIMO.</t>
  </si>
  <si>
    <t>Система спутникового позиционирования GPS. Архитектура и принципы функционирования.</t>
  </si>
  <si>
    <t>Система спутникового позиционирования GPS. Структура сигнала.</t>
  </si>
  <si>
    <t>Система спутникового позиционирования GPS. Методы обнаружения и сопровождения сигнала.</t>
  </si>
  <si>
    <t>Введение в методы распознавания речи. Структура системы распознавания слов на основе СММ</t>
  </si>
  <si>
    <t>Введение в методы распознавания речи. Сегментация и выделение ключевых признаков.</t>
  </si>
  <si>
    <t>Введение в методы распознавания речи. Моделирование нестационарных сисгналов с помощью СММ.</t>
  </si>
  <si>
    <t>Введение в методы распознавания речи. СММ: Алгоритм прямого и обратного хода.</t>
  </si>
  <si>
    <t>Введение в методы распознавания речи. СММ: Алгоритм баума-уэлша.</t>
  </si>
  <si>
    <t>Дисциплина 1629/Современные ИТ</t>
  </si>
  <si>
    <t>Дисциплина 1629.Современные ИТ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</si>
</sst>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4"/>
      <name val="Times New Roman CYR"/>
      <family val="1"/>
      <charset val="204"/>
    </font>
    <font>
      <b/>
      <sz val="12"/>
      <name val="Courier New CYR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Alignment="1">
      <alignment wrapText="1"/>
    </xf>
    <xf numFmtId="0" fontId="0" fillId="2" borderId="0" xfId="0" applyNumberFormat="1" applyFill="1" applyAlignment="1">
      <alignment wrapText="1"/>
    </xf>
    <xf numFmtId="0" fontId="1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57"/>
  </sheetPr>
  <dimension ref="A1:B64"/>
  <sheetViews>
    <sheetView workbookViewId="0"/>
  </sheetViews>
  <sheetFormatPr defaultColWidth="65" defaultRowHeight="13.2"/>
  <cols>
    <col min="1" max="1" width="81" style="1" customWidth="1"/>
    <col min="2" max="16384" width="65" style="1"/>
  </cols>
  <sheetData>
    <row r="1" spans="1:1" s="2" customFormat="1">
      <c r="A1" s="5" t="s">
        <v>0</v>
      </c>
    </row>
    <row r="2" spans="1:1">
      <c r="A2" s="1" t="s">
        <v>9</v>
      </c>
    </row>
    <row r="3" spans="1:1">
      <c r="A3" s="1" t="s">
        <v>10</v>
      </c>
    </row>
    <row r="4" spans="1:1">
      <c r="A4" s="1" t="s">
        <v>11</v>
      </c>
    </row>
    <row r="5" spans="1:1" ht="13.5" customHeight="1">
      <c r="A5" s="1" t="s">
        <v>12</v>
      </c>
    </row>
    <row r="6" spans="1:1">
      <c r="A6" s="1" t="s">
        <v>13</v>
      </c>
    </row>
    <row r="7" spans="1:1">
      <c r="A7" s="1" t="s">
        <v>14</v>
      </c>
    </row>
    <row r="8" spans="1:1">
      <c r="A8" s="22" t="s">
        <v>15</v>
      </c>
    </row>
    <row r="9" spans="1:1">
      <c r="A9" s="1" t="s">
        <v>16</v>
      </c>
    </row>
    <row r="10" spans="1:1" ht="13.5" customHeight="1">
      <c r="A10" s="1" t="s">
        <v>17</v>
      </c>
    </row>
    <row r="11" spans="1:1">
      <c r="A11" s="1" t="s">
        <v>18</v>
      </c>
    </row>
    <row r="23" spans="1:2">
      <c r="A23" s="1">
        <v>10</v>
      </c>
      <c r="B23" s="1" t="s">
        <v>2</v>
      </c>
    </row>
    <row r="24" spans="1:2" s="3" customFormat="1">
      <c r="A24" s="4" t="s">
        <v>7</v>
      </c>
    </row>
    <row r="25" spans="1:2" ht="14.4" customHeight="1">
      <c r="A25" s="22" t="s">
        <v>19</v>
      </c>
    </row>
    <row r="26" spans="1:2">
      <c r="A26" s="1" t="s">
        <v>20</v>
      </c>
    </row>
    <row r="27" spans="1:2" ht="26.4">
      <c r="A27" s="1" t="s">
        <v>21</v>
      </c>
    </row>
    <row r="28" spans="1:2" ht="25.2" customHeight="1">
      <c r="A28" s="22" t="s">
        <v>22</v>
      </c>
    </row>
    <row r="29" spans="1:2" ht="24" customHeight="1">
      <c r="A29" s="22" t="s">
        <v>24</v>
      </c>
    </row>
    <row r="30" spans="1:2">
      <c r="A30" s="22" t="s">
        <v>23</v>
      </c>
    </row>
    <row r="31" spans="1:2">
      <c r="A31" s="22" t="s">
        <v>25</v>
      </c>
    </row>
    <row r="32" spans="1:2">
      <c r="A32" s="22" t="s">
        <v>26</v>
      </c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 t="s">
        <v>4</v>
      </c>
    </row>
    <row r="44" spans="1:1">
      <c r="A44" s="22" t="s">
        <v>4</v>
      </c>
    </row>
    <row r="45" spans="1:1">
      <c r="A45" s="22" t="s">
        <v>4</v>
      </c>
    </row>
    <row r="46" spans="1:1">
      <c r="A46" s="22" t="s">
        <v>4</v>
      </c>
    </row>
    <row r="47" spans="1:1">
      <c r="A47" s="22" t="s">
        <v>4</v>
      </c>
    </row>
    <row r="48" spans="1:1">
      <c r="A48" s="22" t="s">
        <v>4</v>
      </c>
    </row>
    <row r="49" spans="1:2">
      <c r="A49" s="22" t="s">
        <v>4</v>
      </c>
    </row>
    <row r="50" spans="1:2">
      <c r="A50" s="1" t="s">
        <v>4</v>
      </c>
    </row>
    <row r="51" spans="1:2">
      <c r="A51" s="1" t="s">
        <v>4</v>
      </c>
    </row>
    <row r="52" spans="1:2">
      <c r="A52" s="1" t="s">
        <v>4</v>
      </c>
    </row>
    <row r="53" spans="1:2">
      <c r="A53" s="1" t="s">
        <v>4</v>
      </c>
    </row>
    <row r="54" spans="1:2">
      <c r="A54" s="1" t="s">
        <v>4</v>
      </c>
    </row>
    <row r="55" spans="1:2">
      <c r="A55" s="1" t="s">
        <v>4</v>
      </c>
    </row>
    <row r="56" spans="1:2">
      <c r="A56" s="1" t="s">
        <v>4</v>
      </c>
    </row>
    <row r="57" spans="1:2">
      <c r="A57" s="1" t="s">
        <v>4</v>
      </c>
    </row>
    <row r="64" spans="1:2">
      <c r="A64" s="1">
        <v>8</v>
      </c>
      <c r="B64" s="1" t="s">
        <v>3</v>
      </c>
    </row>
  </sheetData>
  <phoneticPr fontId="0" type="noConversion"/>
  <pageMargins left="0.78740157480314965" right="0.78740157480314965" top="0.19685039370078741" bottom="0.1968503937007874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53"/>
  </sheetPr>
  <dimension ref="A1:B106"/>
  <sheetViews>
    <sheetView tabSelected="1" workbookViewId="0">
      <selection activeCell="B2" sqref="B2"/>
    </sheetView>
  </sheetViews>
  <sheetFormatPr defaultRowHeight="13.2"/>
  <cols>
    <col min="1" max="1" width="94.6640625" style="6" customWidth="1"/>
    <col min="2" max="2" width="11.44140625" style="6" customWidth="1"/>
    <col min="3" max="16384" width="8.88671875" style="6"/>
  </cols>
  <sheetData>
    <row r="1" spans="1:2" s="16" customFormat="1">
      <c r="A1" s="12"/>
      <c r="B1" s="16">
        <v>9</v>
      </c>
    </row>
    <row r="2" spans="1:2" s="16" customFormat="1" ht="34.799999999999997">
      <c r="A2" s="15" t="s">
        <v>6</v>
      </c>
    </row>
    <row r="3" spans="1:2" s="17" customFormat="1" ht="18">
      <c r="A3" s="8" t="s">
        <v>1</v>
      </c>
    </row>
    <row r="4" spans="1:2" s="18" customFormat="1" ht="16.2">
      <c r="A4" s="23" t="s">
        <v>27</v>
      </c>
    </row>
    <row r="5" spans="1:2" s="19" customFormat="1" ht="15">
      <c r="A5" s="10" t="str">
        <f>"Экзаменационный билет N "&amp;(Sheet)*3+1</f>
        <v>Экзаменационный билет N 28</v>
      </c>
    </row>
    <row r="6" spans="1:2" s="19" customFormat="1" ht="17.399999999999999">
      <c r="A6" s="9"/>
    </row>
    <row r="7" spans="1:2" s="20" customFormat="1" ht="30" customHeight="1">
      <c r="A7" s="7" t="str">
        <f ca="1">"1. "&amp;INDIRECT("Лист1!"&amp;ADDRESS(MOD(Sheet*3+0,Лист1!A23)+2,1))</f>
        <v>1. Беспроводные каналы. Многолучевое распространение.</v>
      </c>
    </row>
    <row r="8" spans="1:2" s="20" customFormat="1" ht="30" customHeight="1">
      <c r="A8" s="7" t="str">
        <f ca="1">"2. "&amp;INDIRECT("Лист1!"&amp;ADDRESS(25+Лист1!A64-1-MOD(Sheet*3+0,Лист1!A64),1))</f>
        <v>2. Введение в методы распознавания речи. Моделирование нестационарных сисгналов с помощью СММ.</v>
      </c>
    </row>
    <row r="9" spans="1:2" s="16" customFormat="1">
      <c r="A9" s="6"/>
    </row>
    <row r="10" spans="1:2" s="21" customFormat="1">
      <c r="A10" s="13" t="s">
        <v>5</v>
      </c>
    </row>
    <row r="11" spans="1:2" s="16" customFormat="1">
      <c r="A11" s="14" t="s">
        <v>8</v>
      </c>
    </row>
    <row r="12" spans="1:2" s="16" customFormat="1">
      <c r="A12" s="11"/>
    </row>
    <row r="13" spans="1:2" s="16" customFormat="1">
      <c r="A13" s="12"/>
    </row>
    <row r="14" spans="1:2" s="16" customFormat="1" ht="34.799999999999997">
      <c r="A14" s="15" t="s">
        <v>6</v>
      </c>
    </row>
    <row r="15" spans="1:2" s="16" customFormat="1" ht="18">
      <c r="A15" s="8" t="s">
        <v>1</v>
      </c>
    </row>
    <row r="16" spans="1:2" s="16" customFormat="1" ht="16.2">
      <c r="A16" s="23" t="s">
        <v>27</v>
      </c>
    </row>
    <row r="17" spans="1:1" s="16" customFormat="1" ht="15">
      <c r="A17" s="10" t="str">
        <f>"Экзаменационный билет N "&amp;(Sheet)*3+2</f>
        <v>Экзаменационный билет N 29</v>
      </c>
    </row>
    <row r="18" spans="1:1" s="16" customFormat="1" ht="17.399999999999999">
      <c r="A18" s="9"/>
    </row>
    <row r="19" spans="1:1" s="16" customFormat="1" ht="30" customHeight="1">
      <c r="A19" s="7" t="str">
        <f ca="1">"1. "&amp;INDIRECT("Лист1!"&amp;ADDRESS(MOD(Sheet*3+1,Лист1!A23)+2,1))</f>
        <v>1. Многолучевая модель канала с учетом движения.</v>
      </c>
    </row>
    <row r="20" spans="1:1" s="16" customFormat="1" ht="30" customHeight="1">
      <c r="A20" s="7" t="str">
        <f ca="1">"2. "&amp;INDIRECT("Лист1!"&amp;ADDRESS(25+Лист1!A64-1-MOD(Sheet*3+1,Лист1!A64),1))</f>
        <v>2. Введение в методы распознавания речи. Структура системы распознавания слов на основе СММ</v>
      </c>
    </row>
    <row r="21" spans="1:1" s="16" customFormat="1">
      <c r="A21" s="6"/>
    </row>
    <row r="22" spans="1:1" s="16" customFormat="1">
      <c r="A22" s="13" t="s">
        <v>5</v>
      </c>
    </row>
    <row r="23" spans="1:1" s="16" customFormat="1">
      <c r="A23" s="14" t="s">
        <v>8</v>
      </c>
    </row>
    <row r="24" spans="1:1" s="16" customFormat="1">
      <c r="A24" s="11"/>
    </row>
    <row r="25" spans="1:1" s="16" customFormat="1">
      <c r="A25" s="12"/>
    </row>
    <row r="26" spans="1:1" s="16" customFormat="1" ht="34.799999999999997">
      <c r="A26" s="15" t="s">
        <v>6</v>
      </c>
    </row>
    <row r="27" spans="1:1" s="16" customFormat="1" ht="18">
      <c r="A27" s="8" t="s">
        <v>1</v>
      </c>
    </row>
    <row r="28" spans="1:1" s="16" customFormat="1" ht="16.2">
      <c r="A28" s="23" t="s">
        <v>28</v>
      </c>
    </row>
    <row r="29" spans="1:1" s="16" customFormat="1" ht="15">
      <c r="A29" s="10" t="str">
        <f>"Экзаменационный билет N "&amp;(Sheet)*3+3</f>
        <v>Экзаменационный билет N 30</v>
      </c>
    </row>
    <row r="30" spans="1:1" s="16" customFormat="1" ht="17.399999999999999">
      <c r="A30" s="9"/>
    </row>
    <row r="31" spans="1:1" s="16" customFormat="1" ht="30" customHeight="1">
      <c r="A31" s="7" t="str">
        <f ca="1">"1. "&amp;INDIRECT("Лист1!"&amp;ADDRESS(MOD(Sheet*3+2,Лист1!A23)+2,1))</f>
        <v>1. Борьба с многолучевостью. Технологии OFDM и MIMO.</v>
      </c>
    </row>
    <row r="32" spans="1:1" s="16" customFormat="1" ht="30" customHeight="1">
      <c r="A32" s="7" t="str">
        <f ca="1">"2. "&amp;INDIRECT("Лист1!"&amp;ADDRESS(25+Лист1!A64-1-MOD(Sheet*3+2,Лист1!A64),1))</f>
        <v>2. Система спутникового позиционирования GPS. Методы обнаружения и сопровождения сигнала.</v>
      </c>
    </row>
    <row r="33" spans="1:1" s="16" customFormat="1">
      <c r="A33" s="6"/>
    </row>
    <row r="34" spans="1:1" s="16" customFormat="1">
      <c r="A34" s="13" t="s">
        <v>5</v>
      </c>
    </row>
    <row r="35" spans="1:1" s="16" customFormat="1">
      <c r="A35" s="14" t="s">
        <v>8</v>
      </c>
    </row>
    <row r="36" spans="1:1" s="16" customFormat="1">
      <c r="A36" s="11"/>
    </row>
    <row r="37" spans="1:1" s="16" customFormat="1">
      <c r="A37" s="6"/>
    </row>
    <row r="38" spans="1:1" s="16" customFormat="1">
      <c r="A38" s="6"/>
    </row>
    <row r="39" spans="1:1" s="16" customFormat="1">
      <c r="A39" s="6"/>
    </row>
    <row r="40" spans="1:1" s="16" customFormat="1">
      <c r="A40" s="6"/>
    </row>
    <row r="41" spans="1:1" s="16" customFormat="1">
      <c r="A41" s="6"/>
    </row>
    <row r="42" spans="1:1" s="16" customFormat="1">
      <c r="A42" s="6"/>
    </row>
    <row r="43" spans="1:1" s="16" customFormat="1">
      <c r="A43" s="6"/>
    </row>
    <row r="44" spans="1:1" s="16" customFormat="1">
      <c r="A44" s="6"/>
    </row>
    <row r="45" spans="1:1" s="16" customFormat="1">
      <c r="A45" s="6"/>
    </row>
    <row r="46" spans="1:1" s="16" customFormat="1">
      <c r="A46" s="6"/>
    </row>
    <row r="47" spans="1:1" s="16" customFormat="1">
      <c r="A47" s="6"/>
    </row>
    <row r="48" spans="1:1" s="16" customFormat="1">
      <c r="A48" s="6"/>
    </row>
    <row r="49" spans="1:1" s="16" customFormat="1">
      <c r="A49" s="6"/>
    </row>
    <row r="50" spans="1:1" s="16" customFormat="1">
      <c r="A50" s="6"/>
    </row>
    <row r="51" spans="1:1" s="16" customFormat="1">
      <c r="A51" s="6"/>
    </row>
    <row r="52" spans="1:1" s="16" customFormat="1">
      <c r="A52" s="6"/>
    </row>
    <row r="53" spans="1:1" s="16" customFormat="1">
      <c r="A53" s="6"/>
    </row>
    <row r="54" spans="1:1" s="16" customFormat="1">
      <c r="A54" s="6"/>
    </row>
    <row r="55" spans="1:1" s="16" customFormat="1">
      <c r="A55" s="6"/>
    </row>
    <row r="56" spans="1:1" s="16" customFormat="1">
      <c r="A56" s="6"/>
    </row>
    <row r="57" spans="1:1" s="16" customFormat="1">
      <c r="A57" s="6"/>
    </row>
    <row r="58" spans="1:1" s="16" customFormat="1">
      <c r="A58" s="6"/>
    </row>
    <row r="59" spans="1:1" s="16" customFormat="1">
      <c r="A59" s="6"/>
    </row>
    <row r="60" spans="1:1" s="16" customFormat="1">
      <c r="A60" s="6"/>
    </row>
    <row r="61" spans="1:1" s="16" customFormat="1">
      <c r="A61" s="6"/>
    </row>
    <row r="62" spans="1:1" s="16" customFormat="1">
      <c r="A62" s="6"/>
    </row>
    <row r="63" spans="1:1" s="16" customFormat="1">
      <c r="A63" s="6"/>
    </row>
    <row r="64" spans="1:1" s="16" customFormat="1">
      <c r="A64" s="6"/>
    </row>
    <row r="65" spans="1:1" s="16" customFormat="1">
      <c r="A65" s="6"/>
    </row>
    <row r="66" spans="1:1" s="16" customFormat="1">
      <c r="A66" s="6"/>
    </row>
    <row r="67" spans="1:1" s="16" customFormat="1">
      <c r="A67" s="6"/>
    </row>
    <row r="68" spans="1:1" s="16" customFormat="1">
      <c r="A68" s="6"/>
    </row>
    <row r="69" spans="1:1" s="16" customFormat="1">
      <c r="A69" s="6"/>
    </row>
    <row r="70" spans="1:1" s="16" customFormat="1">
      <c r="A70" s="6"/>
    </row>
    <row r="71" spans="1:1" s="16" customFormat="1">
      <c r="A71" s="6"/>
    </row>
    <row r="72" spans="1:1" s="16" customFormat="1">
      <c r="A72" s="6"/>
    </row>
    <row r="73" spans="1:1" s="16" customFormat="1">
      <c r="A73" s="6"/>
    </row>
    <row r="74" spans="1:1" s="16" customFormat="1">
      <c r="A74" s="6"/>
    </row>
    <row r="75" spans="1:1" s="16" customFormat="1">
      <c r="A75" s="6"/>
    </row>
    <row r="76" spans="1:1" s="16" customFormat="1">
      <c r="A76" s="6"/>
    </row>
    <row r="77" spans="1:1" s="16" customFormat="1">
      <c r="A77" s="6"/>
    </row>
    <row r="78" spans="1:1" s="16" customFormat="1">
      <c r="A78" s="6"/>
    </row>
    <row r="79" spans="1:1" s="16" customFormat="1">
      <c r="A79" s="6"/>
    </row>
    <row r="80" spans="1:1" s="16" customFormat="1">
      <c r="A80" s="6"/>
    </row>
    <row r="81" spans="1:1" s="16" customFormat="1">
      <c r="A81" s="6"/>
    </row>
    <row r="82" spans="1:1" s="16" customFormat="1">
      <c r="A82" s="6"/>
    </row>
    <row r="83" spans="1:1" s="16" customFormat="1">
      <c r="A83" s="6"/>
    </row>
    <row r="84" spans="1:1" s="16" customFormat="1">
      <c r="A84" s="6"/>
    </row>
    <row r="85" spans="1:1" s="16" customFormat="1">
      <c r="A85" s="6"/>
    </row>
    <row r="86" spans="1:1" s="16" customFormat="1">
      <c r="A86" s="6"/>
    </row>
    <row r="87" spans="1:1" s="16" customFormat="1">
      <c r="A87" s="6"/>
    </row>
    <row r="88" spans="1:1" s="16" customFormat="1">
      <c r="A88" s="6"/>
    </row>
    <row r="89" spans="1:1" s="16" customFormat="1">
      <c r="A89" s="6"/>
    </row>
    <row r="90" spans="1:1" s="16" customFormat="1">
      <c r="A90" s="6"/>
    </row>
    <row r="91" spans="1:1" s="16" customFormat="1">
      <c r="A91" s="6"/>
    </row>
    <row r="92" spans="1:1" s="16" customFormat="1">
      <c r="A92" s="6"/>
    </row>
    <row r="93" spans="1:1" s="16" customFormat="1">
      <c r="A93" s="6"/>
    </row>
    <row r="94" spans="1:1" s="16" customFormat="1">
      <c r="A94" s="6"/>
    </row>
    <row r="95" spans="1:1" s="16" customFormat="1">
      <c r="A95" s="6"/>
    </row>
    <row r="96" spans="1:1" s="16" customFormat="1">
      <c r="A96" s="6"/>
    </row>
    <row r="97" spans="1:1" s="16" customFormat="1">
      <c r="A97" s="6"/>
    </row>
    <row r="98" spans="1:1" s="16" customFormat="1">
      <c r="A98" s="6"/>
    </row>
    <row r="99" spans="1:1" s="16" customFormat="1">
      <c r="A99" s="6"/>
    </row>
    <row r="100" spans="1:1" s="16" customFormat="1">
      <c r="A100" s="6"/>
    </row>
    <row r="101" spans="1:1" s="16" customFormat="1">
      <c r="A101" s="6"/>
    </row>
    <row r="102" spans="1:1" s="16" customFormat="1">
      <c r="A102" s="6"/>
    </row>
    <row r="103" spans="1:1" s="16" customFormat="1">
      <c r="A103" s="6"/>
    </row>
    <row r="104" spans="1:1" s="16" customFormat="1">
      <c r="A104" s="6"/>
    </row>
    <row r="105" spans="1:1" s="16" customFormat="1">
      <c r="A105" s="6"/>
    </row>
    <row r="106" spans="1:1" s="16" customFormat="1">
      <c r="A106" s="6"/>
    </row>
  </sheetData>
  <sheetCalcPr fullCalcOnLoad="1"/>
  <phoneticPr fontId="0" type="noConversion"/>
  <pageMargins left="0.39370078740157483" right="0.39370078740157483" top="0.19685039370078741" bottom="0.1968503937007874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Лист2!Print_Area</vt:lpstr>
      <vt:lpstr>Sheet</vt:lpstr>
    </vt:vector>
  </TitlesOfParts>
  <Company>А.С.К.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Алексей</dc:creator>
  <cp:lastModifiedBy>Melnikov Alexei</cp:lastModifiedBy>
  <cp:lastPrinted>2011-01-07T15:31:53Z</cp:lastPrinted>
  <dcterms:created xsi:type="dcterms:W3CDTF">1998-12-21T12:05:05Z</dcterms:created>
  <dcterms:modified xsi:type="dcterms:W3CDTF">2011-01-07T15:34:28Z</dcterms:modified>
</cp:coreProperties>
</file>